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ЕФТЬ\цены для выкладки на сайт\2016\"/>
    </mc:Choice>
  </mc:AlternateContent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1" i="1" l="1"/>
  <c r="E9" i="1"/>
  <c r="E10" i="1"/>
  <c r="E6" i="1"/>
  <c r="E5" i="1"/>
</calcChain>
</file>

<file path=xl/sharedStrings.xml><?xml version="1.0" encoding="utf-8"?>
<sst xmlns="http://schemas.openxmlformats.org/spreadsheetml/2006/main" count="32" uniqueCount="18">
  <si>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</si>
  <si>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</si>
  <si>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</si>
  <si>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</si>
  <si>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</si>
  <si>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</si>
  <si>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</si>
  <si>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</si>
  <si>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ЗАО "Орелнефтепродукт"</t>
  </si>
  <si>
    <t>Газпром</t>
  </si>
  <si>
    <t>ООО "Газэнергосеть розница"</t>
  </si>
  <si>
    <t>Средняя цена руб./литр</t>
  </si>
  <si>
    <t>Дтдем</t>
  </si>
  <si>
    <t>ДТ Летнее.</t>
  </si>
  <si>
    <t>ДТ Зимнее</t>
  </si>
  <si>
    <t>ДТ Летнее</t>
  </si>
  <si>
    <t>Изменение за неделю, %</t>
  </si>
  <si>
    <t>по состоянию на 25.12.2016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</si>
</sst>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17" xfId="0" applyNumberFormat="1" applyBorder="1"/>
    <xf numFmtId="2" fontId="0" fillId="0" borderId="19" xfId="0" applyNumberFormat="1" applyBorder="1"/>
    <xf numFmtId="0" fontId="0" fillId="0" borderId="11" xfId="0" applyBorder="1"/>
    <xf numFmtId="0" fontId="0" fillId="0" borderId="22" xfId="0" applyBorder="1"/>
    <xf numFmtId="2" fontId="0" fillId="0" borderId="23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  <xf numFmtId="2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2" sqref="D12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27" t="s">
        <v>5</v>
      </c>
      <c r="B2" s="29" t="s">
        <v>6</v>
      </c>
      <c r="C2" s="31" t="s">
        <v>4</v>
      </c>
      <c r="D2" s="32"/>
      <c r="E2" s="33"/>
    </row>
    <row r="3" spans="1:5" ht="21" customHeight="1" x14ac:dyDescent="0.25">
      <c r="A3" s="28"/>
      <c r="B3" s="30"/>
      <c r="C3" s="34" t="s">
        <v>17</v>
      </c>
      <c r="D3" s="35"/>
      <c r="E3" s="36"/>
    </row>
    <row r="4" spans="1:5" ht="48" customHeight="1" thickBot="1" x14ac:dyDescent="0.3">
      <c r="A4" s="8" t="s">
        <v>0</v>
      </c>
      <c r="B4" s="9"/>
      <c r="C4" s="14" t="s">
        <v>1</v>
      </c>
      <c r="D4" s="10" t="s">
        <v>11</v>
      </c>
      <c r="E4" s="15" t="s">
        <v>16</v>
      </c>
    </row>
    <row r="5" spans="1:5" x14ac:dyDescent="0.25">
      <c r="A5" s="1" t="s">
        <v>8</v>
      </c>
      <c r="B5" s="3" t="s">
        <v>7</v>
      </c>
      <c r="C5" s="16" t="s">
        <v>3</v>
      </c>
      <c r="D5" s="25">
        <v>37.75</v>
      </c>
      <c r="E5" s="20">
        <f>37.75/37.55*100-100</f>
        <v>0.53262316910786467</v>
      </c>
    </row>
    <row r="6" spans="1:5" x14ac:dyDescent="0.25">
      <c r="A6" s="2" t="s">
        <v>8</v>
      </c>
      <c r="B6" s="4" t="s">
        <v>7</v>
      </c>
      <c r="C6" s="17" t="s">
        <v>2</v>
      </c>
      <c r="D6" s="26">
        <v>34.950000000000003</v>
      </c>
      <c r="E6" s="21">
        <f>34.95/34.75*100-100</f>
        <v>0.57553956834533437</v>
      </c>
    </row>
    <row r="7" spans="1:5" x14ac:dyDescent="0.25">
      <c r="A7" s="2" t="s">
        <v>8</v>
      </c>
      <c r="B7" s="4" t="s">
        <v>7</v>
      </c>
      <c r="C7" s="17" t="s">
        <v>13</v>
      </c>
      <c r="D7" s="22">
        <v>34.51</v>
      </c>
      <c r="E7" s="21">
        <v>0</v>
      </c>
    </row>
    <row r="8" spans="1:5" ht="15.75" thickBot="1" x14ac:dyDescent="0.3">
      <c r="A8" s="5" t="s">
        <v>8</v>
      </c>
      <c r="B8" s="6" t="s">
        <v>7</v>
      </c>
      <c r="C8" s="23" t="s">
        <v>14</v>
      </c>
      <c r="D8" s="24">
        <v>37.200000000000003</v>
      </c>
      <c r="E8" s="37">
        <v>0</v>
      </c>
    </row>
    <row r="9" spans="1:5" x14ac:dyDescent="0.25">
      <c r="A9" s="3" t="s">
        <v>10</v>
      </c>
      <c r="B9" s="3" t="s">
        <v>9</v>
      </c>
      <c r="C9" s="16" t="s">
        <v>3</v>
      </c>
      <c r="D9" s="11">
        <v>37.9</v>
      </c>
      <c r="E9" s="20">
        <f>37.9/37.8*100-100</f>
        <v>0.26455026455028019</v>
      </c>
    </row>
    <row r="10" spans="1:5" x14ac:dyDescent="0.25">
      <c r="A10" s="7" t="s">
        <v>10</v>
      </c>
      <c r="B10" s="4" t="s">
        <v>9</v>
      </c>
      <c r="C10" s="17" t="s">
        <v>2</v>
      </c>
      <c r="D10" s="12">
        <v>35.200000000000003</v>
      </c>
      <c r="E10" s="21">
        <f>35.2/35.1*100-100</f>
        <v>0.28490028490028863</v>
      </c>
    </row>
    <row r="11" spans="1:5" x14ac:dyDescent="0.25">
      <c r="A11" s="4" t="s">
        <v>10</v>
      </c>
      <c r="B11" s="4" t="s">
        <v>9</v>
      </c>
      <c r="C11" s="17" t="s">
        <v>15</v>
      </c>
      <c r="D11" s="12">
        <v>35.9</v>
      </c>
      <c r="E11" s="21">
        <f>35.9/35.4*100-100</f>
        <v>1.4124293785310726</v>
      </c>
    </row>
    <row r="12" spans="1:5" ht="15.75" thickBot="1" x14ac:dyDescent="0.3">
      <c r="A12" s="6" t="s">
        <v>10</v>
      </c>
      <c r="B12" s="6" t="s">
        <v>9</v>
      </c>
      <c r="C12" s="18" t="s">
        <v>12</v>
      </c>
      <c r="D12" s="13"/>
      <c r="E12" s="19"/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2016-12-13T12:04:11Z</cp:lastPrinted>
  <dcterms:created xsi:type="dcterms:W3CDTF">2012-01-10T11:06:00Z</dcterms:created>
  <dcterms:modified xsi:type="dcterms:W3CDTF">2016-12-27T11:41:21Z</dcterms:modified>
</cp:coreProperties>
</file>